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K59" i="33" l="1"/>
  <c r="F58" i="33" l="1"/>
  <c r="I58" i="33" s="1"/>
  <c r="K58" i="33" s="1"/>
  <c r="F57" i="33"/>
  <c r="I57" i="33" s="1"/>
  <c r="K57" i="33" s="1"/>
  <c r="F56" i="33"/>
  <c r="I56" i="33" s="1"/>
  <c r="K56" i="33" s="1"/>
  <c r="F55" i="33"/>
  <c r="I55" i="33" s="1"/>
  <c r="K55" i="33" s="1"/>
  <c r="F54" i="33"/>
  <c r="I54" i="33" s="1"/>
  <c r="K54" i="33" s="1"/>
  <c r="F53" i="33"/>
  <c r="I53" i="33" s="1"/>
  <c r="K53" i="33" s="1"/>
  <c r="F52" i="33"/>
  <c r="I52" i="33" s="1"/>
  <c r="K52" i="33" s="1"/>
  <c r="F51" i="33"/>
  <c r="I51" i="33" s="1"/>
  <c r="K51" i="33" s="1"/>
  <c r="F50" i="33"/>
  <c r="I50" i="33" s="1"/>
  <c r="K50" i="33" s="1"/>
  <c r="F49" i="33"/>
  <c r="I49" i="33" s="1"/>
  <c r="K49" i="33" s="1"/>
  <c r="F48" i="33"/>
  <c r="I48" i="33" s="1"/>
  <c r="K48" i="33" s="1"/>
  <c r="F47" i="33"/>
  <c r="I47" i="33" s="1"/>
  <c r="K47" i="33" s="1"/>
  <c r="F46" i="33"/>
  <c r="I46" i="33" s="1"/>
  <c r="K46" i="33" s="1"/>
  <c r="F45" i="33"/>
  <c r="I45" i="33" s="1"/>
  <c r="K45" i="33" s="1"/>
  <c r="F44" i="33"/>
  <c r="I44" i="33" s="1"/>
  <c r="K44" i="33" s="1"/>
  <c r="F43" i="33"/>
  <c r="I43" i="33" s="1"/>
  <c r="K43" i="33" s="1"/>
  <c r="F42" i="33"/>
  <c r="I42" i="33" s="1"/>
  <c r="K42" i="33" s="1"/>
  <c r="F41" i="33"/>
  <c r="I41" i="33" s="1"/>
  <c r="K41" i="33" s="1"/>
  <c r="F40" i="33"/>
  <c r="I40" i="33" s="1"/>
  <c r="K40" i="33" s="1"/>
  <c r="F39" i="33"/>
  <c r="I39" i="33" s="1"/>
  <c r="K39" i="33" s="1"/>
  <c r="F38" i="33"/>
  <c r="I38" i="33" s="1"/>
  <c r="K38" i="33" s="1"/>
  <c r="F37" i="33"/>
  <c r="I37" i="33" s="1"/>
  <c r="K37" i="33" s="1"/>
  <c r="F36" i="33"/>
  <c r="I36" i="33" s="1"/>
  <c r="K36" i="33" s="1"/>
  <c r="H35" i="33"/>
  <c r="G35" i="33"/>
  <c r="E35" i="33"/>
  <c r="D35" i="33"/>
  <c r="I34" i="33"/>
  <c r="K34" i="33" s="1"/>
  <c r="F33" i="33"/>
  <c r="I33" i="33" s="1"/>
  <c r="K33" i="33" s="1"/>
  <c r="F32" i="33"/>
  <c r="I32" i="33" s="1"/>
  <c r="K32" i="33" s="1"/>
  <c r="F31" i="33"/>
  <c r="I31" i="33" s="1"/>
  <c r="K31" i="33" s="1"/>
  <c r="F30" i="33"/>
  <c r="I30" i="33" s="1"/>
  <c r="K30" i="33" s="1"/>
  <c r="F29" i="33"/>
  <c r="I29" i="33" s="1"/>
  <c r="K29" i="33" s="1"/>
  <c r="F28" i="33"/>
  <c r="I28" i="33" s="1"/>
  <c r="K28" i="33" s="1"/>
  <c r="F27" i="33"/>
  <c r="I27" i="33" s="1"/>
  <c r="K27" i="33" s="1"/>
  <c r="F26" i="33"/>
  <c r="I26" i="33" s="1"/>
  <c r="K26" i="33" s="1"/>
  <c r="F25" i="33"/>
  <c r="I25" i="33" s="1"/>
  <c r="K25" i="33" s="1"/>
  <c r="F24" i="33"/>
  <c r="I24" i="33" s="1"/>
  <c r="K24" i="33" s="1"/>
  <c r="F23" i="33"/>
  <c r="I23" i="33" s="1"/>
  <c r="K23" i="33" s="1"/>
  <c r="F22" i="33"/>
  <c r="I22" i="33" s="1"/>
  <c r="K22" i="33" s="1"/>
  <c r="F21" i="33"/>
  <c r="I21" i="33" s="1"/>
  <c r="K21" i="33" s="1"/>
  <c r="F20" i="33"/>
  <c r="I20" i="33" s="1"/>
  <c r="K20" i="33" s="1"/>
  <c r="F19" i="33"/>
  <c r="I19" i="33" s="1"/>
  <c r="K19" i="33" s="1"/>
  <c r="F18" i="33"/>
  <c r="I18" i="33" s="1"/>
  <c r="K18" i="33" s="1"/>
  <c r="F17" i="33"/>
  <c r="I17" i="33" s="1"/>
  <c r="K17" i="33" s="1"/>
  <c r="F16" i="33"/>
  <c r="I16" i="33" s="1"/>
  <c r="K16" i="33" s="1"/>
  <c r="F15" i="33"/>
  <c r="I15" i="33" s="1"/>
  <c r="K15" i="33" s="1"/>
  <c r="F14" i="33"/>
  <c r="I14" i="33" s="1"/>
  <c r="K14" i="33" s="1"/>
  <c r="F13" i="33"/>
  <c r="I13" i="33" s="1"/>
  <c r="K13" i="33" s="1"/>
  <c r="F12" i="33"/>
  <c r="I12" i="33" s="1"/>
  <c r="K12" i="33" s="1"/>
  <c r="F11" i="33"/>
  <c r="I11" i="33" s="1"/>
  <c r="K11" i="33" s="1"/>
  <c r="H10" i="33"/>
  <c r="G10" i="33"/>
  <c r="E10" i="33"/>
  <c r="D10" i="33"/>
  <c r="D60" i="33" l="1"/>
  <c r="H60" i="33"/>
  <c r="E60" i="33"/>
  <c r="G60" i="33"/>
  <c r="F35" i="33"/>
  <c r="F10" i="33"/>
  <c r="I35" i="33" l="1"/>
  <c r="I10" i="33"/>
  <c r="K10" i="33" s="1"/>
  <c r="F60" i="33"/>
  <c r="I60" i="33" l="1"/>
  <c r="K60" i="33" s="1"/>
  <c r="K35" i="33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<sst xmlns="http://schemas.openxmlformats.org/spreadsheetml/2006/main" count="304" uniqueCount="112">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</sst>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1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8" fillId="0" borderId="0" xfId="0" applyFont="1" applyFill="1" applyProtection="1"/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19" fillId="0" borderId="0" xfId="0" applyFont="1" applyAlignment="1" applyProtection="1">
      <alignment horizontal="center" vertical="center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167" fontId="8" fillId="0" borderId="0" xfId="0" applyNumberFormat="1" applyFont="1" applyFill="1" applyProtection="1"/>
    <xf numFmtId="0" fontId="25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42021</xdr:colOff>
      <xdr:row>0</xdr:row>
      <xdr:rowOff>0</xdr:rowOff>
    </xdr:from>
    <xdr:to>
      <xdr:col>2</xdr:col>
      <xdr:colOff>2215963</xdr:colOff>
      <xdr:row>3</xdr:row>
      <xdr:rowOff>158031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095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="68" zoomScaleNormal="68" workbookViewId="0">
      <selection activeCell="D34" sqref="D34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2" width="58.5703125" style="54" bestFit="1" customWidth="1"/>
    <col min="13" max="18" width="11.42578125" style="54"/>
    <col min="19" max="16384" width="11.42578125" style="20"/>
  </cols>
  <sheetData>
    <row r="1" spans="1:18" s="19" customFormat="1" ht="20.25" customHeight="1" x14ac:dyDescent="0.35">
      <c r="A1" s="90" t="s">
        <v>111</v>
      </c>
      <c r="B1" s="90"/>
      <c r="C1" s="90"/>
      <c r="D1" s="90"/>
      <c r="E1" s="90"/>
      <c r="F1" s="90"/>
      <c r="G1" s="90"/>
      <c r="H1" s="90"/>
      <c r="I1" s="90"/>
      <c r="J1" s="90"/>
    </row>
    <row r="2" spans="1:18" s="19" customFormat="1" ht="16.5" customHeight="1" x14ac:dyDescent="0.35">
      <c r="A2" s="89" t="s">
        <v>100</v>
      </c>
      <c r="B2" s="89"/>
      <c r="C2" s="89"/>
      <c r="D2" s="89"/>
      <c r="E2" s="89"/>
      <c r="F2" s="89"/>
      <c r="G2" s="89"/>
      <c r="H2" s="89"/>
      <c r="I2" s="89"/>
      <c r="J2" s="89"/>
    </row>
    <row r="3" spans="1:18" s="19" customFormat="1" ht="16.5" customHeight="1" x14ac:dyDescent="0.35">
      <c r="A3" s="89" t="s">
        <v>76</v>
      </c>
      <c r="B3" s="89"/>
      <c r="C3" s="89"/>
      <c r="D3" s="89"/>
      <c r="E3" s="89"/>
      <c r="F3" s="89"/>
      <c r="G3" s="89"/>
      <c r="H3" s="89"/>
      <c r="I3" s="89"/>
      <c r="J3" s="89"/>
    </row>
    <row r="4" spans="1:18" s="19" customFormat="1" ht="16.5" customHeight="1" x14ac:dyDescent="0.35">
      <c r="A4" s="89" t="s">
        <v>110</v>
      </c>
      <c r="B4" s="89"/>
      <c r="C4" s="89"/>
      <c r="D4" s="89"/>
      <c r="E4" s="89"/>
      <c r="F4" s="89"/>
      <c r="G4" s="89"/>
      <c r="H4" s="89"/>
      <c r="I4" s="89"/>
      <c r="J4" s="89"/>
    </row>
    <row r="5" spans="1:18" s="19" customFormat="1" ht="16.5" customHeight="1" x14ac:dyDescent="0.35">
      <c r="A5" s="89" t="s">
        <v>106</v>
      </c>
      <c r="B5" s="89"/>
      <c r="C5" s="89"/>
      <c r="D5" s="89"/>
      <c r="E5" s="89"/>
      <c r="F5" s="89"/>
      <c r="G5" s="89"/>
      <c r="H5" s="89"/>
      <c r="I5" s="89"/>
      <c r="J5" s="89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3" customFormat="1" ht="23.25" customHeight="1" thickTop="1" x14ac:dyDescent="0.35">
      <c r="A7" s="105" t="s">
        <v>73</v>
      </c>
      <c r="B7" s="106"/>
      <c r="C7" s="106"/>
      <c r="D7" s="109" t="s">
        <v>77</v>
      </c>
      <c r="E7" s="110"/>
      <c r="F7" s="110"/>
      <c r="G7" s="110"/>
      <c r="H7" s="111"/>
      <c r="I7" s="103" t="s">
        <v>78</v>
      </c>
      <c r="J7" s="82"/>
      <c r="K7" s="62"/>
      <c r="L7" s="62"/>
      <c r="M7" s="62"/>
      <c r="N7" s="62"/>
      <c r="O7" s="62"/>
      <c r="P7" s="62"/>
      <c r="Q7" s="62"/>
      <c r="R7" s="62"/>
    </row>
    <row r="8" spans="1:18" s="23" customFormat="1" ht="46.5" customHeight="1" x14ac:dyDescent="0.35">
      <c r="A8" s="107"/>
      <c r="B8" s="108"/>
      <c r="C8" s="108"/>
      <c r="D8" s="83" t="s">
        <v>79</v>
      </c>
      <c r="E8" s="83" t="s">
        <v>80</v>
      </c>
      <c r="F8" s="83" t="s">
        <v>74</v>
      </c>
      <c r="G8" s="83" t="s">
        <v>75</v>
      </c>
      <c r="H8" s="83" t="s">
        <v>81</v>
      </c>
      <c r="I8" s="104"/>
      <c r="J8" s="84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5"/>
      <c r="K9" s="53"/>
      <c r="L9" s="53"/>
      <c r="M9" s="53"/>
      <c r="N9" s="53"/>
      <c r="O9" s="53"/>
      <c r="P9" s="53"/>
      <c r="Q9" s="53"/>
      <c r="R9" s="53"/>
    </row>
    <row r="10" spans="1:18" s="69" customFormat="1" ht="18" customHeight="1" x14ac:dyDescent="0.25">
      <c r="A10" s="41"/>
      <c r="B10" s="42" t="s">
        <v>101</v>
      </c>
      <c r="C10" s="67"/>
      <c r="D10" s="49">
        <f>SUM(D11:D33)</f>
        <v>3938000</v>
      </c>
      <c r="E10" s="49">
        <f>SUM(E11:E33)</f>
        <v>0</v>
      </c>
      <c r="F10" s="49">
        <f t="shared" ref="F10:F31" si="0">+D10+E10</f>
        <v>3938000</v>
      </c>
      <c r="G10" s="49">
        <f>SUM(G11:G33)</f>
        <v>1414744.4</v>
      </c>
      <c r="H10" s="49">
        <f>SUM(H11:H33)</f>
        <v>1408031.16</v>
      </c>
      <c r="I10" s="68">
        <f t="shared" ref="I10:I33" si="1">+F10-G10</f>
        <v>2523255.6</v>
      </c>
      <c r="J10" s="29"/>
      <c r="K10" s="88" t="str">
        <f>IF(I10&lt;0,"SOBREGIRO","")</f>
        <v/>
      </c>
      <c r="L10" s="55"/>
      <c r="M10" s="55"/>
      <c r="N10" s="55"/>
      <c r="O10" s="55"/>
      <c r="P10" s="55"/>
      <c r="Q10" s="55"/>
      <c r="R10" s="55"/>
    </row>
    <row r="11" spans="1:18" s="22" customFormat="1" ht="20.25" customHeight="1" x14ac:dyDescent="0.25">
      <c r="A11" s="57"/>
      <c r="B11" s="43"/>
      <c r="C11" s="37" t="s">
        <v>109</v>
      </c>
      <c r="D11" s="24">
        <v>0</v>
      </c>
      <c r="E11" s="24">
        <v>0</v>
      </c>
      <c r="F11" s="47">
        <f t="shared" si="0"/>
        <v>0</v>
      </c>
      <c r="G11" s="24">
        <v>0</v>
      </c>
      <c r="H11" s="24">
        <v>0</v>
      </c>
      <c r="I11" s="51">
        <f t="shared" si="1"/>
        <v>0</v>
      </c>
      <c r="J11" s="25"/>
      <c r="K11" s="88" t="str">
        <f t="shared" ref="K11:K60" si="2">IF(I11&lt;0,"SOBREGIRO","")</f>
        <v/>
      </c>
      <c r="L11" s="85"/>
      <c r="M11" s="27"/>
      <c r="N11" s="27"/>
      <c r="O11" s="27"/>
      <c r="P11" s="27"/>
      <c r="Q11" s="27"/>
      <c r="R11" s="27"/>
    </row>
    <row r="12" spans="1:18" s="22" customFormat="1" ht="20.25" customHeight="1" x14ac:dyDescent="0.25">
      <c r="A12" s="57"/>
      <c r="B12" s="43"/>
      <c r="C12" s="37" t="s">
        <v>82</v>
      </c>
      <c r="D12" s="24">
        <v>0</v>
      </c>
      <c r="E12" s="24">
        <v>0</v>
      </c>
      <c r="F12" s="47">
        <f t="shared" si="0"/>
        <v>0</v>
      </c>
      <c r="G12" s="24">
        <v>0</v>
      </c>
      <c r="H12" s="24">
        <v>0</v>
      </c>
      <c r="I12" s="51">
        <f t="shared" si="1"/>
        <v>0</v>
      </c>
      <c r="J12" s="25"/>
      <c r="K12" s="88" t="str">
        <f t="shared" si="2"/>
        <v/>
      </c>
      <c r="L12" s="85"/>
      <c r="M12" s="27"/>
      <c r="N12" s="27"/>
      <c r="O12" s="27"/>
      <c r="P12" s="27"/>
      <c r="Q12" s="27"/>
      <c r="R12" s="27"/>
    </row>
    <row r="13" spans="1:18" s="22" customFormat="1" ht="20.25" customHeight="1" x14ac:dyDescent="0.25">
      <c r="A13" s="57"/>
      <c r="B13" s="43"/>
      <c r="C13" s="37" t="s">
        <v>83</v>
      </c>
      <c r="D13" s="24">
        <v>0</v>
      </c>
      <c r="E13" s="24">
        <v>0</v>
      </c>
      <c r="F13" s="47">
        <f t="shared" si="0"/>
        <v>0</v>
      </c>
      <c r="G13" s="24">
        <v>0</v>
      </c>
      <c r="H13" s="24">
        <v>0</v>
      </c>
      <c r="I13" s="51">
        <f t="shared" si="1"/>
        <v>0</v>
      </c>
      <c r="J13" s="25"/>
      <c r="K13" s="88" t="str">
        <f t="shared" si="2"/>
        <v/>
      </c>
      <c r="L13" s="85"/>
      <c r="M13" s="27"/>
      <c r="N13" s="27"/>
      <c r="O13" s="27"/>
      <c r="P13" s="27"/>
      <c r="Q13" s="27"/>
      <c r="R13" s="27"/>
    </row>
    <row r="14" spans="1:18" s="22" customFormat="1" ht="20.25" customHeight="1" x14ac:dyDescent="0.25">
      <c r="A14" s="57"/>
      <c r="B14" s="43"/>
      <c r="C14" s="36" t="s">
        <v>107</v>
      </c>
      <c r="D14" s="24">
        <v>0</v>
      </c>
      <c r="E14" s="24">
        <v>0</v>
      </c>
      <c r="F14" s="47">
        <f t="shared" si="0"/>
        <v>0</v>
      </c>
      <c r="G14" s="24">
        <v>0</v>
      </c>
      <c r="H14" s="24">
        <v>0</v>
      </c>
      <c r="I14" s="51">
        <f t="shared" si="1"/>
        <v>0</v>
      </c>
      <c r="J14" s="25"/>
      <c r="K14" s="88" t="str">
        <f t="shared" si="2"/>
        <v/>
      </c>
      <c r="L14" s="85"/>
      <c r="M14" s="27"/>
      <c r="N14" s="27"/>
      <c r="O14" s="27"/>
      <c r="P14" s="27"/>
      <c r="Q14" s="27"/>
      <c r="R14" s="27"/>
    </row>
    <row r="15" spans="1:18" s="22" customFormat="1" ht="20.25" customHeight="1" x14ac:dyDescent="0.25">
      <c r="A15" s="57"/>
      <c r="B15" s="43"/>
      <c r="C15" s="37" t="s">
        <v>84</v>
      </c>
      <c r="D15" s="24">
        <v>0</v>
      </c>
      <c r="E15" s="24">
        <v>0</v>
      </c>
      <c r="F15" s="47">
        <f t="shared" si="0"/>
        <v>0</v>
      </c>
      <c r="G15" s="24">
        <v>0</v>
      </c>
      <c r="H15" s="24">
        <v>0</v>
      </c>
      <c r="I15" s="51">
        <f t="shared" si="1"/>
        <v>0</v>
      </c>
      <c r="J15" s="25"/>
      <c r="K15" s="88" t="str">
        <f t="shared" si="2"/>
        <v/>
      </c>
      <c r="L15" s="85"/>
      <c r="M15" s="27"/>
      <c r="N15" s="27"/>
      <c r="O15" s="27"/>
      <c r="P15" s="27"/>
      <c r="Q15" s="27"/>
      <c r="R15" s="27"/>
    </row>
    <row r="16" spans="1:18" s="22" customFormat="1" ht="20.25" customHeight="1" x14ac:dyDescent="0.25">
      <c r="A16" s="57"/>
      <c r="B16" s="43"/>
      <c r="C16" s="37" t="s">
        <v>85</v>
      </c>
      <c r="D16" s="24">
        <v>0</v>
      </c>
      <c r="E16" s="24">
        <v>0</v>
      </c>
      <c r="F16" s="47">
        <f t="shared" si="0"/>
        <v>0</v>
      </c>
      <c r="G16" s="24">
        <v>0</v>
      </c>
      <c r="H16" s="24">
        <v>0</v>
      </c>
      <c r="I16" s="51">
        <f t="shared" si="1"/>
        <v>0</v>
      </c>
      <c r="J16" s="25"/>
      <c r="K16" s="88" t="str">
        <f t="shared" si="2"/>
        <v/>
      </c>
      <c r="L16" s="85"/>
      <c r="M16" s="27"/>
      <c r="N16" s="27"/>
      <c r="O16" s="27"/>
      <c r="P16" s="27"/>
      <c r="Q16" s="27"/>
      <c r="R16" s="27"/>
    </row>
    <row r="17" spans="1:18" s="22" customFormat="1" ht="20.25" customHeight="1" x14ac:dyDescent="0.25">
      <c r="A17" s="57"/>
      <c r="B17" s="43"/>
      <c r="C17" s="37" t="s">
        <v>86</v>
      </c>
      <c r="D17" s="24">
        <v>0</v>
      </c>
      <c r="E17" s="24">
        <v>0</v>
      </c>
      <c r="F17" s="47">
        <f t="shared" si="0"/>
        <v>0</v>
      </c>
      <c r="G17" s="24">
        <v>0</v>
      </c>
      <c r="H17" s="24">
        <v>0</v>
      </c>
      <c r="I17" s="51">
        <f t="shared" si="1"/>
        <v>0</v>
      </c>
      <c r="J17" s="25"/>
      <c r="K17" s="88" t="str">
        <f t="shared" si="2"/>
        <v/>
      </c>
      <c r="L17" s="85"/>
      <c r="M17" s="27"/>
      <c r="N17" s="27"/>
      <c r="O17" s="27"/>
      <c r="P17" s="27"/>
      <c r="Q17" s="27"/>
      <c r="R17" s="27"/>
    </row>
    <row r="18" spans="1:18" s="22" customFormat="1" ht="20.25" customHeight="1" x14ac:dyDescent="0.25">
      <c r="A18" s="57"/>
      <c r="B18" s="43"/>
      <c r="C18" s="37" t="s">
        <v>87</v>
      </c>
      <c r="D18" s="24">
        <v>0</v>
      </c>
      <c r="E18" s="24">
        <v>0</v>
      </c>
      <c r="F18" s="47">
        <f t="shared" si="0"/>
        <v>0</v>
      </c>
      <c r="G18" s="24">
        <v>0</v>
      </c>
      <c r="H18" s="24">
        <v>0</v>
      </c>
      <c r="I18" s="51">
        <f t="shared" si="1"/>
        <v>0</v>
      </c>
      <c r="J18" s="25"/>
      <c r="K18" s="88" t="str">
        <f t="shared" si="2"/>
        <v/>
      </c>
      <c r="L18" s="85"/>
      <c r="M18" s="27"/>
      <c r="N18" s="27"/>
      <c r="O18" s="27"/>
      <c r="P18" s="27"/>
      <c r="Q18" s="27"/>
      <c r="R18" s="27"/>
    </row>
    <row r="19" spans="1:18" s="22" customFormat="1" ht="20.25" customHeight="1" x14ac:dyDescent="0.25">
      <c r="A19" s="57"/>
      <c r="B19" s="43"/>
      <c r="C19" s="37" t="s">
        <v>88</v>
      </c>
      <c r="D19" s="24">
        <v>0</v>
      </c>
      <c r="E19" s="24">
        <v>0</v>
      </c>
      <c r="F19" s="47">
        <f t="shared" si="0"/>
        <v>0</v>
      </c>
      <c r="G19" s="24">
        <v>0</v>
      </c>
      <c r="H19" s="24">
        <v>0</v>
      </c>
      <c r="I19" s="51">
        <f t="shared" si="1"/>
        <v>0</v>
      </c>
      <c r="J19" s="25"/>
      <c r="K19" s="88" t="str">
        <f t="shared" si="2"/>
        <v/>
      </c>
      <c r="L19" s="85"/>
      <c r="M19" s="27"/>
      <c r="N19" s="27"/>
      <c r="O19" s="27"/>
      <c r="P19" s="27"/>
      <c r="Q19" s="27"/>
      <c r="R19" s="27"/>
    </row>
    <row r="20" spans="1:18" s="22" customFormat="1" ht="20.25" customHeight="1" x14ac:dyDescent="0.25">
      <c r="A20" s="57"/>
      <c r="B20" s="43"/>
      <c r="C20" s="37" t="s">
        <v>89</v>
      </c>
      <c r="D20" s="24">
        <v>0</v>
      </c>
      <c r="E20" s="24">
        <v>0</v>
      </c>
      <c r="F20" s="47">
        <f t="shared" si="0"/>
        <v>0</v>
      </c>
      <c r="G20" s="24">
        <v>0</v>
      </c>
      <c r="H20" s="24">
        <v>0</v>
      </c>
      <c r="I20" s="51">
        <f t="shared" si="1"/>
        <v>0</v>
      </c>
      <c r="J20" s="25"/>
      <c r="K20" s="88" t="str">
        <f t="shared" si="2"/>
        <v/>
      </c>
      <c r="L20" s="85"/>
      <c r="M20" s="27"/>
      <c r="N20" s="27"/>
      <c r="O20" s="27"/>
      <c r="P20" s="27"/>
      <c r="Q20" s="27"/>
      <c r="R20" s="27"/>
    </row>
    <row r="21" spans="1:18" s="22" customFormat="1" ht="20.25" customHeight="1" x14ac:dyDescent="0.25">
      <c r="A21" s="57"/>
      <c r="B21" s="43"/>
      <c r="C21" s="37" t="s">
        <v>108</v>
      </c>
      <c r="D21" s="24">
        <v>0</v>
      </c>
      <c r="E21" s="24">
        <v>0</v>
      </c>
      <c r="F21" s="47">
        <f t="shared" si="0"/>
        <v>0</v>
      </c>
      <c r="G21" s="24">
        <v>0</v>
      </c>
      <c r="H21" s="24">
        <v>0</v>
      </c>
      <c r="I21" s="51">
        <f t="shared" si="1"/>
        <v>0</v>
      </c>
      <c r="J21" s="25"/>
      <c r="K21" s="88" t="str">
        <f t="shared" si="2"/>
        <v/>
      </c>
      <c r="L21" s="85"/>
      <c r="M21" s="27"/>
      <c r="N21" s="27"/>
      <c r="O21" s="27"/>
      <c r="P21" s="27"/>
      <c r="Q21" s="27"/>
      <c r="R21" s="27"/>
    </row>
    <row r="22" spans="1:18" s="22" customFormat="1" ht="20.25" customHeight="1" x14ac:dyDescent="0.25">
      <c r="A22" s="57"/>
      <c r="B22" s="43"/>
      <c r="C22" s="37" t="s">
        <v>92</v>
      </c>
      <c r="D22" s="24">
        <v>0</v>
      </c>
      <c r="E22" s="24">
        <v>0</v>
      </c>
      <c r="F22" s="47">
        <f t="shared" si="0"/>
        <v>0</v>
      </c>
      <c r="G22" s="24">
        <v>0</v>
      </c>
      <c r="H22" s="24">
        <v>0</v>
      </c>
      <c r="I22" s="51">
        <f t="shared" si="1"/>
        <v>0</v>
      </c>
      <c r="J22" s="25"/>
      <c r="K22" s="88" t="str">
        <f t="shared" si="2"/>
        <v/>
      </c>
      <c r="L22" s="85"/>
      <c r="M22" s="27"/>
      <c r="N22" s="27"/>
      <c r="O22" s="27"/>
      <c r="P22" s="27"/>
      <c r="Q22" s="27"/>
      <c r="R22" s="27"/>
    </row>
    <row r="23" spans="1:18" s="22" customFormat="1" ht="20.25" customHeight="1" x14ac:dyDescent="0.25">
      <c r="A23" s="57"/>
      <c r="B23" s="43"/>
      <c r="C23" s="37" t="s">
        <v>93</v>
      </c>
      <c r="D23" s="24">
        <v>0</v>
      </c>
      <c r="E23" s="24">
        <v>0</v>
      </c>
      <c r="F23" s="47">
        <f t="shared" si="0"/>
        <v>0</v>
      </c>
      <c r="G23" s="24">
        <v>0</v>
      </c>
      <c r="H23" s="24">
        <v>0</v>
      </c>
      <c r="I23" s="51">
        <f t="shared" si="1"/>
        <v>0</v>
      </c>
      <c r="J23" s="25"/>
      <c r="K23" s="88" t="str">
        <f t="shared" si="2"/>
        <v/>
      </c>
      <c r="L23" s="85"/>
      <c r="M23" s="27"/>
      <c r="N23" s="27"/>
      <c r="O23" s="27"/>
      <c r="P23" s="27"/>
      <c r="Q23" s="27"/>
      <c r="R23" s="27"/>
    </row>
    <row r="24" spans="1:18" s="22" customFormat="1" ht="20.25" customHeight="1" x14ac:dyDescent="0.25">
      <c r="A24" s="57"/>
      <c r="B24" s="43"/>
      <c r="C24" s="37" t="s">
        <v>94</v>
      </c>
      <c r="D24" s="24">
        <v>0</v>
      </c>
      <c r="E24" s="24">
        <v>0</v>
      </c>
      <c r="F24" s="47">
        <f t="shared" si="0"/>
        <v>0</v>
      </c>
      <c r="G24" s="24">
        <v>0</v>
      </c>
      <c r="H24" s="24">
        <v>0</v>
      </c>
      <c r="I24" s="51">
        <f t="shared" si="1"/>
        <v>0</v>
      </c>
      <c r="J24" s="25"/>
      <c r="K24" s="88" t="str">
        <f t="shared" si="2"/>
        <v/>
      </c>
      <c r="L24" s="85"/>
      <c r="M24" s="27"/>
      <c r="N24" s="27"/>
      <c r="O24" s="27"/>
      <c r="P24" s="27"/>
      <c r="Q24" s="27"/>
      <c r="R24" s="27"/>
    </row>
    <row r="25" spans="1:18" s="22" customFormat="1" ht="20.25" customHeight="1" x14ac:dyDescent="0.25">
      <c r="A25" s="57"/>
      <c r="B25" s="43"/>
      <c r="C25" s="37" t="s">
        <v>90</v>
      </c>
      <c r="D25" s="24">
        <v>0</v>
      </c>
      <c r="E25" s="24">
        <v>0</v>
      </c>
      <c r="F25" s="47">
        <f t="shared" si="0"/>
        <v>0</v>
      </c>
      <c r="G25" s="24">
        <v>0</v>
      </c>
      <c r="H25" s="24">
        <v>0</v>
      </c>
      <c r="I25" s="51">
        <f t="shared" si="1"/>
        <v>0</v>
      </c>
      <c r="J25" s="25"/>
      <c r="K25" s="88" t="str">
        <f t="shared" si="2"/>
        <v/>
      </c>
      <c r="L25" s="85"/>
      <c r="M25" s="27"/>
      <c r="N25" s="27"/>
      <c r="O25" s="27"/>
      <c r="P25" s="27"/>
      <c r="Q25" s="27"/>
      <c r="R25" s="27"/>
    </row>
    <row r="26" spans="1:18" s="22" customFormat="1" ht="20.25" customHeight="1" x14ac:dyDescent="0.25">
      <c r="A26" s="57"/>
      <c r="B26" s="43"/>
      <c r="C26" s="37" t="s">
        <v>91</v>
      </c>
      <c r="D26" s="24">
        <v>0</v>
      </c>
      <c r="E26" s="24">
        <v>0</v>
      </c>
      <c r="F26" s="47">
        <f t="shared" si="0"/>
        <v>0</v>
      </c>
      <c r="G26" s="24">
        <v>0</v>
      </c>
      <c r="H26" s="24">
        <v>0</v>
      </c>
      <c r="I26" s="51">
        <f t="shared" si="1"/>
        <v>0</v>
      </c>
      <c r="J26" s="25"/>
      <c r="K26" s="88" t="str">
        <f t="shared" si="2"/>
        <v/>
      </c>
      <c r="L26" s="85"/>
      <c r="M26" s="27"/>
      <c r="N26" s="27"/>
      <c r="O26" s="27"/>
      <c r="P26" s="27"/>
      <c r="Q26" s="27"/>
      <c r="R26" s="27"/>
    </row>
    <row r="27" spans="1:18" s="22" customFormat="1" ht="20.25" customHeight="1" x14ac:dyDescent="0.25">
      <c r="A27" s="57"/>
      <c r="B27" s="43"/>
      <c r="C27" s="37" t="s">
        <v>95</v>
      </c>
      <c r="D27" s="24">
        <v>0</v>
      </c>
      <c r="E27" s="24">
        <v>0</v>
      </c>
      <c r="F27" s="47">
        <f t="shared" si="0"/>
        <v>0</v>
      </c>
      <c r="G27" s="24">
        <v>0</v>
      </c>
      <c r="H27" s="24">
        <v>0</v>
      </c>
      <c r="I27" s="51">
        <f t="shared" si="1"/>
        <v>0</v>
      </c>
      <c r="J27" s="25"/>
      <c r="K27" s="88" t="str">
        <f t="shared" si="2"/>
        <v/>
      </c>
      <c r="L27" s="85"/>
      <c r="M27" s="27"/>
      <c r="N27" s="27"/>
      <c r="O27" s="27"/>
      <c r="P27" s="27"/>
      <c r="Q27" s="27"/>
      <c r="R27" s="27"/>
    </row>
    <row r="28" spans="1:18" s="22" customFormat="1" ht="20.25" customHeight="1" x14ac:dyDescent="0.25">
      <c r="A28" s="57"/>
      <c r="B28" s="43"/>
      <c r="C28" s="37" t="s">
        <v>96</v>
      </c>
      <c r="D28" s="24">
        <v>0</v>
      </c>
      <c r="E28" s="24">
        <v>0</v>
      </c>
      <c r="F28" s="47">
        <f t="shared" si="0"/>
        <v>0</v>
      </c>
      <c r="G28" s="24">
        <v>0</v>
      </c>
      <c r="H28" s="24">
        <v>0</v>
      </c>
      <c r="I28" s="51">
        <f t="shared" si="1"/>
        <v>0</v>
      </c>
      <c r="J28" s="25"/>
      <c r="K28" s="88" t="str">
        <f t="shared" si="2"/>
        <v/>
      </c>
      <c r="L28" s="85"/>
      <c r="M28" s="27"/>
      <c r="N28" s="27"/>
      <c r="O28" s="27"/>
      <c r="P28" s="27"/>
      <c r="Q28" s="27"/>
      <c r="R28" s="27"/>
    </row>
    <row r="29" spans="1:18" s="22" customFormat="1" ht="20.25" customHeight="1" x14ac:dyDescent="0.25">
      <c r="A29" s="57"/>
      <c r="B29" s="43"/>
      <c r="C29" s="37" t="s">
        <v>97</v>
      </c>
      <c r="D29" s="24">
        <v>0</v>
      </c>
      <c r="E29" s="24">
        <v>0</v>
      </c>
      <c r="F29" s="47">
        <f t="shared" si="0"/>
        <v>0</v>
      </c>
      <c r="G29" s="24">
        <v>0</v>
      </c>
      <c r="H29" s="24">
        <v>0</v>
      </c>
      <c r="I29" s="51">
        <f t="shared" si="1"/>
        <v>0</v>
      </c>
      <c r="J29" s="25"/>
      <c r="K29" s="88" t="str">
        <f t="shared" si="2"/>
        <v/>
      </c>
      <c r="L29" s="85"/>
      <c r="M29" s="27"/>
      <c r="N29" s="27"/>
      <c r="O29" s="27"/>
      <c r="P29" s="27"/>
      <c r="Q29" s="27"/>
      <c r="R29" s="27"/>
    </row>
    <row r="30" spans="1:18" s="22" customFormat="1" ht="20.25" customHeight="1" x14ac:dyDescent="0.25">
      <c r="A30" s="57"/>
      <c r="B30" s="43"/>
      <c r="C30" s="37" t="s">
        <v>98</v>
      </c>
      <c r="D30" s="24">
        <v>0</v>
      </c>
      <c r="E30" s="24">
        <v>0</v>
      </c>
      <c r="F30" s="47">
        <f t="shared" si="0"/>
        <v>0</v>
      </c>
      <c r="G30" s="24">
        <v>0</v>
      </c>
      <c r="H30" s="24">
        <v>0</v>
      </c>
      <c r="I30" s="51">
        <f t="shared" si="1"/>
        <v>0</v>
      </c>
      <c r="J30" s="25"/>
      <c r="K30" s="88" t="str">
        <f t="shared" si="2"/>
        <v/>
      </c>
      <c r="L30" s="85"/>
      <c r="M30" s="27"/>
      <c r="N30" s="27"/>
      <c r="O30" s="27"/>
      <c r="P30" s="27"/>
      <c r="Q30" s="27"/>
      <c r="R30" s="27"/>
    </row>
    <row r="31" spans="1:18" s="35" customFormat="1" ht="36" x14ac:dyDescent="0.25">
      <c r="A31" s="76"/>
      <c r="B31" s="44"/>
      <c r="C31" s="45" t="s">
        <v>104</v>
      </c>
      <c r="D31" s="24">
        <v>3938000</v>
      </c>
      <c r="E31" s="24">
        <v>0</v>
      </c>
      <c r="F31" s="47">
        <f t="shared" si="0"/>
        <v>3938000</v>
      </c>
      <c r="G31" s="24">
        <v>1414744.4</v>
      </c>
      <c r="H31" s="24">
        <v>1408031.16</v>
      </c>
      <c r="I31" s="51">
        <f t="shared" si="1"/>
        <v>2523255.6</v>
      </c>
      <c r="J31" s="34"/>
      <c r="K31" s="88" t="str">
        <f t="shared" si="2"/>
        <v/>
      </c>
      <c r="L31" s="86"/>
      <c r="M31" s="27"/>
      <c r="N31" s="63"/>
      <c r="O31" s="63"/>
      <c r="P31" s="63"/>
      <c r="Q31" s="63"/>
      <c r="R31" s="63"/>
    </row>
    <row r="32" spans="1:18" s="35" customFormat="1" ht="36" x14ac:dyDescent="0.25">
      <c r="A32" s="76"/>
      <c r="B32" s="44"/>
      <c r="C32" s="66" t="s">
        <v>105</v>
      </c>
      <c r="D32" s="24">
        <v>0</v>
      </c>
      <c r="E32" s="24">
        <v>0</v>
      </c>
      <c r="F32" s="47">
        <f>+D32+E32</f>
        <v>0</v>
      </c>
      <c r="G32" s="24">
        <v>0</v>
      </c>
      <c r="H32" s="24">
        <v>0</v>
      </c>
      <c r="I32" s="51">
        <f t="shared" si="1"/>
        <v>0</v>
      </c>
      <c r="J32" s="34"/>
      <c r="K32" s="88" t="str">
        <f t="shared" si="2"/>
        <v/>
      </c>
      <c r="L32" s="86"/>
      <c r="M32" s="27"/>
      <c r="N32" s="63"/>
      <c r="O32" s="63"/>
      <c r="P32" s="63"/>
      <c r="Q32" s="63"/>
      <c r="R32" s="63"/>
    </row>
    <row r="33" spans="1:18" s="22" customFormat="1" ht="20.25" customHeight="1" x14ac:dyDescent="0.25">
      <c r="A33" s="57"/>
      <c r="B33" s="43"/>
      <c r="C33" s="37" t="s">
        <v>99</v>
      </c>
      <c r="D33" s="24">
        <v>0</v>
      </c>
      <c r="E33" s="24">
        <v>0</v>
      </c>
      <c r="F33" s="47">
        <f>+D33+E33</f>
        <v>0</v>
      </c>
      <c r="G33" s="24">
        <v>0</v>
      </c>
      <c r="H33" s="24">
        <v>0</v>
      </c>
      <c r="I33" s="51">
        <f t="shared" si="1"/>
        <v>0</v>
      </c>
      <c r="J33" s="25"/>
      <c r="K33" s="88" t="str">
        <f t="shared" si="2"/>
        <v/>
      </c>
      <c r="L33" s="85"/>
      <c r="M33" s="27"/>
      <c r="N33" s="27"/>
      <c r="O33" s="27"/>
      <c r="P33" s="27"/>
      <c r="Q33" s="27"/>
      <c r="R33" s="27"/>
    </row>
    <row r="34" spans="1:18" s="21" customFormat="1" ht="6.75" customHeight="1" x14ac:dyDescent="0.25">
      <c r="A34" s="77"/>
      <c r="B34" s="46"/>
      <c r="C34" s="46"/>
      <c r="D34" s="48"/>
      <c r="E34" s="48"/>
      <c r="F34" s="48"/>
      <c r="G34" s="48"/>
      <c r="H34" s="48"/>
      <c r="I34" s="50">
        <f t="shared" ref="I34" si="3">+F34-G34</f>
        <v>0</v>
      </c>
      <c r="J34" s="26"/>
      <c r="K34" s="88" t="str">
        <f t="shared" si="2"/>
        <v/>
      </c>
      <c r="L34" s="28"/>
      <c r="M34" s="28"/>
      <c r="N34" s="28"/>
      <c r="O34" s="28"/>
      <c r="P34" s="28"/>
      <c r="Q34" s="28"/>
      <c r="R34" s="28"/>
    </row>
    <row r="35" spans="1:18" s="69" customFormat="1" ht="18" customHeight="1" x14ac:dyDescent="0.25">
      <c r="A35" s="41"/>
      <c r="B35" s="42" t="s">
        <v>102</v>
      </c>
      <c r="C35" s="67"/>
      <c r="D35" s="49">
        <f>SUM(D36:D58)</f>
        <v>69464190</v>
      </c>
      <c r="E35" s="49">
        <f>SUM(E36:E58)</f>
        <v>0</v>
      </c>
      <c r="F35" s="49">
        <f>+D35+E35</f>
        <v>69464190</v>
      </c>
      <c r="G35" s="49">
        <f>SUM(G36:G58)</f>
        <v>28011352.219999999</v>
      </c>
      <c r="H35" s="49">
        <f>SUM(H36:H58)</f>
        <v>27711924.809999999</v>
      </c>
      <c r="I35" s="68">
        <f t="shared" ref="I35:I58" si="4">+F35-G35</f>
        <v>41452837.780000001</v>
      </c>
      <c r="J35" s="29"/>
      <c r="K35" s="88" t="str">
        <f t="shared" si="2"/>
        <v/>
      </c>
      <c r="L35" s="55"/>
      <c r="M35" s="55"/>
      <c r="N35" s="55"/>
      <c r="O35" s="55"/>
      <c r="P35" s="55"/>
      <c r="Q35" s="55"/>
      <c r="R35" s="55"/>
    </row>
    <row r="36" spans="1:18" s="22" customFormat="1" ht="20.25" customHeight="1" x14ac:dyDescent="0.25">
      <c r="A36" s="57"/>
      <c r="B36" s="43"/>
      <c r="C36" s="37" t="s">
        <v>109</v>
      </c>
      <c r="D36" s="24">
        <v>0</v>
      </c>
      <c r="E36" s="24">
        <v>0</v>
      </c>
      <c r="F36" s="47">
        <f t="shared" ref="F36:F57" si="5">+D36+E36</f>
        <v>0</v>
      </c>
      <c r="G36" s="24">
        <v>0</v>
      </c>
      <c r="H36" s="24">
        <v>0</v>
      </c>
      <c r="I36" s="51">
        <f t="shared" si="4"/>
        <v>0</v>
      </c>
      <c r="J36" s="25"/>
      <c r="K36" s="88" t="str">
        <f t="shared" si="2"/>
        <v/>
      </c>
      <c r="L36" s="27"/>
      <c r="M36" s="27"/>
      <c r="N36" s="27"/>
      <c r="O36" s="27"/>
      <c r="P36" s="27"/>
      <c r="Q36" s="27"/>
      <c r="R36" s="27"/>
    </row>
    <row r="37" spans="1:18" s="22" customFormat="1" ht="20.25" customHeight="1" x14ac:dyDescent="0.25">
      <c r="A37" s="57"/>
      <c r="B37" s="43"/>
      <c r="C37" s="37" t="s">
        <v>82</v>
      </c>
      <c r="D37" s="24">
        <v>0</v>
      </c>
      <c r="E37" s="24">
        <v>0</v>
      </c>
      <c r="F37" s="47">
        <f t="shared" si="5"/>
        <v>0</v>
      </c>
      <c r="G37" s="24">
        <v>0</v>
      </c>
      <c r="H37" s="24">
        <v>0</v>
      </c>
      <c r="I37" s="51">
        <f t="shared" si="4"/>
        <v>0</v>
      </c>
      <c r="J37" s="25"/>
      <c r="K37" s="88" t="str">
        <f t="shared" si="2"/>
        <v/>
      </c>
      <c r="L37" s="27"/>
      <c r="M37" s="27"/>
      <c r="N37" s="27"/>
      <c r="O37" s="27"/>
      <c r="P37" s="27"/>
      <c r="Q37" s="27"/>
      <c r="R37" s="27"/>
    </row>
    <row r="38" spans="1:18" s="22" customFormat="1" ht="20.25" customHeight="1" x14ac:dyDescent="0.25">
      <c r="A38" s="57"/>
      <c r="B38" s="43"/>
      <c r="C38" s="37" t="s">
        <v>83</v>
      </c>
      <c r="D38" s="24">
        <v>0</v>
      </c>
      <c r="E38" s="24">
        <v>0</v>
      </c>
      <c r="F38" s="47">
        <f t="shared" si="5"/>
        <v>0</v>
      </c>
      <c r="G38" s="24">
        <v>0</v>
      </c>
      <c r="H38" s="24">
        <v>0</v>
      </c>
      <c r="I38" s="51">
        <f t="shared" si="4"/>
        <v>0</v>
      </c>
      <c r="J38" s="25"/>
      <c r="K38" s="88" t="str">
        <f t="shared" si="2"/>
        <v/>
      </c>
      <c r="L38" s="27"/>
      <c r="M38" s="27"/>
      <c r="N38" s="27"/>
      <c r="O38" s="27"/>
      <c r="P38" s="27"/>
      <c r="Q38" s="27"/>
      <c r="R38" s="27"/>
    </row>
    <row r="39" spans="1:18" s="22" customFormat="1" ht="20.25" customHeight="1" x14ac:dyDescent="0.25">
      <c r="A39" s="57"/>
      <c r="B39" s="43"/>
      <c r="C39" s="36" t="s">
        <v>107</v>
      </c>
      <c r="D39" s="24">
        <v>0</v>
      </c>
      <c r="E39" s="24">
        <v>0</v>
      </c>
      <c r="F39" s="47">
        <f t="shared" si="5"/>
        <v>0</v>
      </c>
      <c r="G39" s="24">
        <v>0</v>
      </c>
      <c r="H39" s="24">
        <v>0</v>
      </c>
      <c r="I39" s="51">
        <f t="shared" si="4"/>
        <v>0</v>
      </c>
      <c r="J39" s="25"/>
      <c r="K39" s="88" t="str">
        <f t="shared" si="2"/>
        <v/>
      </c>
      <c r="L39" s="27"/>
      <c r="M39" s="27"/>
      <c r="N39" s="27"/>
      <c r="O39" s="27"/>
      <c r="P39" s="27"/>
      <c r="Q39" s="27"/>
      <c r="R39" s="27"/>
    </row>
    <row r="40" spans="1:18" s="22" customFormat="1" ht="20.25" customHeight="1" x14ac:dyDescent="0.25">
      <c r="A40" s="57"/>
      <c r="B40" s="43"/>
      <c r="C40" s="37" t="s">
        <v>84</v>
      </c>
      <c r="D40" s="24">
        <v>0</v>
      </c>
      <c r="E40" s="24">
        <v>0</v>
      </c>
      <c r="F40" s="47">
        <f t="shared" si="5"/>
        <v>0</v>
      </c>
      <c r="G40" s="24">
        <v>0</v>
      </c>
      <c r="H40" s="24">
        <v>0</v>
      </c>
      <c r="I40" s="51">
        <f t="shared" si="4"/>
        <v>0</v>
      </c>
      <c r="J40" s="25"/>
      <c r="K40" s="88" t="str">
        <f t="shared" si="2"/>
        <v/>
      </c>
      <c r="L40" s="27"/>
      <c r="M40" s="27"/>
      <c r="N40" s="27"/>
      <c r="O40" s="27"/>
      <c r="P40" s="27"/>
      <c r="Q40" s="27"/>
      <c r="R40" s="27"/>
    </row>
    <row r="41" spans="1:18" s="22" customFormat="1" ht="20.25" customHeight="1" x14ac:dyDescent="0.25">
      <c r="A41" s="57"/>
      <c r="B41" s="43"/>
      <c r="C41" s="37" t="s">
        <v>85</v>
      </c>
      <c r="D41" s="24">
        <v>0</v>
      </c>
      <c r="E41" s="24">
        <v>0</v>
      </c>
      <c r="F41" s="47">
        <f t="shared" si="5"/>
        <v>0</v>
      </c>
      <c r="G41" s="24">
        <v>0</v>
      </c>
      <c r="H41" s="24">
        <v>0</v>
      </c>
      <c r="I41" s="51">
        <f t="shared" si="4"/>
        <v>0</v>
      </c>
      <c r="J41" s="25"/>
      <c r="K41" s="88" t="str">
        <f t="shared" si="2"/>
        <v/>
      </c>
      <c r="L41" s="27"/>
      <c r="M41" s="27"/>
      <c r="N41" s="27"/>
      <c r="O41" s="27"/>
      <c r="P41" s="27"/>
      <c r="Q41" s="27"/>
      <c r="R41" s="27"/>
    </row>
    <row r="42" spans="1:18" s="22" customFormat="1" ht="20.25" customHeight="1" x14ac:dyDescent="0.25">
      <c r="A42" s="57"/>
      <c r="B42" s="43"/>
      <c r="C42" s="37" t="s">
        <v>86</v>
      </c>
      <c r="D42" s="24">
        <v>0</v>
      </c>
      <c r="E42" s="24">
        <v>0</v>
      </c>
      <c r="F42" s="47">
        <f t="shared" si="5"/>
        <v>0</v>
      </c>
      <c r="G42" s="24">
        <v>0</v>
      </c>
      <c r="H42" s="24">
        <v>0</v>
      </c>
      <c r="I42" s="51">
        <f t="shared" si="4"/>
        <v>0</v>
      </c>
      <c r="J42" s="25"/>
      <c r="K42" s="88" t="str">
        <f t="shared" si="2"/>
        <v/>
      </c>
      <c r="L42" s="27"/>
      <c r="M42" s="27"/>
      <c r="N42" s="27"/>
      <c r="O42" s="27"/>
      <c r="P42" s="27"/>
      <c r="Q42" s="27"/>
      <c r="R42" s="27"/>
    </row>
    <row r="43" spans="1:18" s="22" customFormat="1" ht="20.25" customHeight="1" x14ac:dyDescent="0.25">
      <c r="A43" s="57"/>
      <c r="B43" s="43"/>
      <c r="C43" s="37" t="s">
        <v>87</v>
      </c>
      <c r="D43" s="24">
        <v>0</v>
      </c>
      <c r="E43" s="24">
        <v>0</v>
      </c>
      <c r="F43" s="47">
        <f t="shared" si="5"/>
        <v>0</v>
      </c>
      <c r="G43" s="24">
        <v>0</v>
      </c>
      <c r="H43" s="24">
        <v>0</v>
      </c>
      <c r="I43" s="51">
        <f t="shared" si="4"/>
        <v>0</v>
      </c>
      <c r="J43" s="25"/>
      <c r="K43" s="88" t="str">
        <f t="shared" si="2"/>
        <v/>
      </c>
      <c r="L43" s="27"/>
      <c r="M43" s="27"/>
      <c r="N43" s="27"/>
      <c r="O43" s="27"/>
      <c r="P43" s="27"/>
      <c r="Q43" s="27"/>
      <c r="R43" s="27"/>
    </row>
    <row r="44" spans="1:18" s="22" customFormat="1" ht="20.25" customHeight="1" x14ac:dyDescent="0.25">
      <c r="A44" s="57"/>
      <c r="B44" s="43"/>
      <c r="C44" s="37" t="s">
        <v>88</v>
      </c>
      <c r="D44" s="24">
        <v>0</v>
      </c>
      <c r="E44" s="24">
        <v>0</v>
      </c>
      <c r="F44" s="47">
        <f t="shared" si="5"/>
        <v>0</v>
      </c>
      <c r="G44" s="24">
        <v>0</v>
      </c>
      <c r="H44" s="24">
        <v>0</v>
      </c>
      <c r="I44" s="51">
        <f t="shared" si="4"/>
        <v>0</v>
      </c>
      <c r="J44" s="25"/>
      <c r="K44" s="88" t="str">
        <f t="shared" si="2"/>
        <v/>
      </c>
      <c r="L44" s="27"/>
      <c r="M44" s="27"/>
      <c r="N44" s="27"/>
      <c r="O44" s="27"/>
      <c r="P44" s="27"/>
      <c r="Q44" s="27"/>
      <c r="R44" s="27"/>
    </row>
    <row r="45" spans="1:18" s="22" customFormat="1" ht="20.25" customHeight="1" x14ac:dyDescent="0.25">
      <c r="A45" s="57"/>
      <c r="B45" s="43"/>
      <c r="C45" s="37" t="s">
        <v>89</v>
      </c>
      <c r="D45" s="24">
        <v>0</v>
      </c>
      <c r="E45" s="24">
        <v>0</v>
      </c>
      <c r="F45" s="47">
        <f t="shared" si="5"/>
        <v>0</v>
      </c>
      <c r="G45" s="24">
        <v>0</v>
      </c>
      <c r="H45" s="24">
        <v>0</v>
      </c>
      <c r="I45" s="51">
        <f t="shared" si="4"/>
        <v>0</v>
      </c>
      <c r="J45" s="25"/>
      <c r="K45" s="88" t="str">
        <f t="shared" si="2"/>
        <v/>
      </c>
      <c r="L45" s="27"/>
      <c r="M45" s="27"/>
      <c r="N45" s="27"/>
      <c r="O45" s="27"/>
      <c r="P45" s="27"/>
      <c r="Q45" s="27"/>
      <c r="R45" s="27"/>
    </row>
    <row r="46" spans="1:18" s="22" customFormat="1" ht="20.25" customHeight="1" x14ac:dyDescent="0.25">
      <c r="A46" s="57"/>
      <c r="B46" s="43"/>
      <c r="C46" s="37" t="s">
        <v>108</v>
      </c>
      <c r="D46" s="24">
        <v>0</v>
      </c>
      <c r="E46" s="24">
        <v>0</v>
      </c>
      <c r="F46" s="47">
        <f t="shared" si="5"/>
        <v>0</v>
      </c>
      <c r="G46" s="24">
        <v>0</v>
      </c>
      <c r="H46" s="24">
        <v>0</v>
      </c>
      <c r="I46" s="51">
        <f t="shared" si="4"/>
        <v>0</v>
      </c>
      <c r="J46" s="25"/>
      <c r="K46" s="88" t="str">
        <f t="shared" si="2"/>
        <v/>
      </c>
      <c r="L46" s="27"/>
      <c r="M46" s="27"/>
      <c r="N46" s="27"/>
      <c r="O46" s="27"/>
      <c r="P46" s="27"/>
      <c r="Q46" s="27"/>
      <c r="R46" s="27"/>
    </row>
    <row r="47" spans="1:18" s="22" customFormat="1" ht="20.25" customHeight="1" x14ac:dyDescent="0.25">
      <c r="A47" s="57"/>
      <c r="B47" s="43"/>
      <c r="C47" s="37" t="s">
        <v>92</v>
      </c>
      <c r="D47" s="24">
        <v>0</v>
      </c>
      <c r="E47" s="24">
        <v>0</v>
      </c>
      <c r="F47" s="47">
        <f t="shared" si="5"/>
        <v>0</v>
      </c>
      <c r="G47" s="24">
        <v>0</v>
      </c>
      <c r="H47" s="24">
        <v>0</v>
      </c>
      <c r="I47" s="51">
        <f t="shared" si="4"/>
        <v>0</v>
      </c>
      <c r="J47" s="25"/>
      <c r="K47" s="88" t="str">
        <f t="shared" si="2"/>
        <v/>
      </c>
      <c r="L47" s="27"/>
      <c r="M47" s="27"/>
      <c r="N47" s="27"/>
      <c r="O47" s="27"/>
      <c r="P47" s="27"/>
      <c r="Q47" s="27"/>
      <c r="R47" s="27"/>
    </row>
    <row r="48" spans="1:18" s="22" customFormat="1" ht="20.25" customHeight="1" x14ac:dyDescent="0.25">
      <c r="A48" s="57"/>
      <c r="B48" s="43"/>
      <c r="C48" s="37" t="s">
        <v>93</v>
      </c>
      <c r="D48" s="24">
        <v>0</v>
      </c>
      <c r="E48" s="24">
        <v>0</v>
      </c>
      <c r="F48" s="47">
        <f t="shared" si="5"/>
        <v>0</v>
      </c>
      <c r="G48" s="24">
        <v>0</v>
      </c>
      <c r="H48" s="24">
        <v>0</v>
      </c>
      <c r="I48" s="51">
        <f t="shared" si="4"/>
        <v>0</v>
      </c>
      <c r="J48" s="25"/>
      <c r="K48" s="88" t="str">
        <f t="shared" si="2"/>
        <v/>
      </c>
      <c r="L48" s="27"/>
      <c r="M48" s="27"/>
      <c r="N48" s="27"/>
      <c r="O48" s="27"/>
      <c r="P48" s="27"/>
      <c r="Q48" s="27"/>
      <c r="R48" s="27"/>
    </row>
    <row r="49" spans="1:18" s="22" customFormat="1" ht="20.25" customHeight="1" x14ac:dyDescent="0.25">
      <c r="A49" s="57"/>
      <c r="B49" s="43"/>
      <c r="C49" s="37" t="s">
        <v>94</v>
      </c>
      <c r="D49" s="24">
        <v>0</v>
      </c>
      <c r="E49" s="24">
        <v>0</v>
      </c>
      <c r="F49" s="47">
        <f t="shared" si="5"/>
        <v>0</v>
      </c>
      <c r="G49" s="24">
        <v>0</v>
      </c>
      <c r="H49" s="24">
        <v>0</v>
      </c>
      <c r="I49" s="51">
        <f t="shared" si="4"/>
        <v>0</v>
      </c>
      <c r="J49" s="25"/>
      <c r="K49" s="88" t="str">
        <f t="shared" si="2"/>
        <v/>
      </c>
      <c r="L49" s="27"/>
      <c r="M49" s="27"/>
      <c r="N49" s="27"/>
      <c r="O49" s="27"/>
      <c r="P49" s="27"/>
      <c r="Q49" s="27"/>
      <c r="R49" s="27"/>
    </row>
    <row r="50" spans="1:18" s="22" customFormat="1" ht="20.25" customHeight="1" x14ac:dyDescent="0.25">
      <c r="A50" s="57"/>
      <c r="B50" s="43"/>
      <c r="C50" s="37" t="s">
        <v>90</v>
      </c>
      <c r="D50" s="24">
        <v>0</v>
      </c>
      <c r="E50" s="24">
        <v>0</v>
      </c>
      <c r="F50" s="47">
        <f t="shared" si="5"/>
        <v>0</v>
      </c>
      <c r="G50" s="24">
        <v>0</v>
      </c>
      <c r="H50" s="24">
        <v>0</v>
      </c>
      <c r="I50" s="51">
        <f t="shared" si="4"/>
        <v>0</v>
      </c>
      <c r="J50" s="25"/>
      <c r="K50" s="88" t="str">
        <f t="shared" si="2"/>
        <v/>
      </c>
      <c r="L50" s="27"/>
      <c r="M50" s="27"/>
      <c r="N50" s="27"/>
      <c r="O50" s="27"/>
      <c r="P50" s="27"/>
      <c r="Q50" s="27"/>
      <c r="R50" s="27"/>
    </row>
    <row r="51" spans="1:18" s="22" customFormat="1" ht="20.25" customHeight="1" x14ac:dyDescent="0.25">
      <c r="A51" s="57"/>
      <c r="B51" s="43"/>
      <c r="C51" s="37" t="s">
        <v>91</v>
      </c>
      <c r="D51" s="24">
        <v>0</v>
      </c>
      <c r="E51" s="24">
        <v>0</v>
      </c>
      <c r="F51" s="47">
        <f t="shared" si="5"/>
        <v>0</v>
      </c>
      <c r="G51" s="24">
        <v>0</v>
      </c>
      <c r="H51" s="24">
        <v>0</v>
      </c>
      <c r="I51" s="51">
        <f t="shared" si="4"/>
        <v>0</v>
      </c>
      <c r="J51" s="25"/>
      <c r="K51" s="88" t="str">
        <f t="shared" si="2"/>
        <v/>
      </c>
      <c r="L51" s="27"/>
      <c r="M51" s="27"/>
      <c r="N51" s="27"/>
      <c r="O51" s="27"/>
      <c r="P51" s="27"/>
      <c r="Q51" s="27"/>
      <c r="R51" s="27"/>
    </row>
    <row r="52" spans="1:18" s="22" customFormat="1" ht="20.25" customHeight="1" x14ac:dyDescent="0.25">
      <c r="A52" s="57"/>
      <c r="B52" s="43"/>
      <c r="C52" s="37" t="s">
        <v>95</v>
      </c>
      <c r="D52" s="24">
        <v>0</v>
      </c>
      <c r="E52" s="24">
        <v>0</v>
      </c>
      <c r="F52" s="47">
        <f t="shared" si="5"/>
        <v>0</v>
      </c>
      <c r="G52" s="24">
        <v>0</v>
      </c>
      <c r="H52" s="24">
        <v>0</v>
      </c>
      <c r="I52" s="51">
        <f t="shared" si="4"/>
        <v>0</v>
      </c>
      <c r="J52" s="25"/>
      <c r="K52" s="88" t="str">
        <f t="shared" si="2"/>
        <v/>
      </c>
      <c r="L52" s="27"/>
      <c r="M52" s="27"/>
      <c r="N52" s="27"/>
      <c r="O52" s="27"/>
      <c r="P52" s="27"/>
      <c r="Q52" s="27"/>
      <c r="R52" s="27"/>
    </row>
    <row r="53" spans="1:18" s="22" customFormat="1" ht="20.25" customHeight="1" x14ac:dyDescent="0.25">
      <c r="A53" s="57"/>
      <c r="B53" s="43"/>
      <c r="C53" s="37" t="s">
        <v>96</v>
      </c>
      <c r="D53" s="24">
        <v>0</v>
      </c>
      <c r="E53" s="24">
        <v>0</v>
      </c>
      <c r="F53" s="47">
        <f t="shared" si="5"/>
        <v>0</v>
      </c>
      <c r="G53" s="24">
        <v>0</v>
      </c>
      <c r="H53" s="24">
        <v>0</v>
      </c>
      <c r="I53" s="51">
        <f t="shared" si="4"/>
        <v>0</v>
      </c>
      <c r="J53" s="25"/>
      <c r="K53" s="88" t="str">
        <f t="shared" si="2"/>
        <v/>
      </c>
      <c r="L53" s="27"/>
      <c r="M53" s="27"/>
      <c r="N53" s="27"/>
      <c r="O53" s="27"/>
      <c r="P53" s="27"/>
      <c r="Q53" s="27"/>
      <c r="R53" s="27"/>
    </row>
    <row r="54" spans="1:18" s="22" customFormat="1" ht="20.25" customHeight="1" x14ac:dyDescent="0.25">
      <c r="A54" s="57"/>
      <c r="B54" s="43"/>
      <c r="C54" s="37" t="s">
        <v>97</v>
      </c>
      <c r="D54" s="24">
        <v>0</v>
      </c>
      <c r="E54" s="24">
        <v>0</v>
      </c>
      <c r="F54" s="47">
        <f t="shared" si="5"/>
        <v>0</v>
      </c>
      <c r="G54" s="24">
        <v>0</v>
      </c>
      <c r="H54" s="24">
        <v>0</v>
      </c>
      <c r="I54" s="51">
        <f t="shared" si="4"/>
        <v>0</v>
      </c>
      <c r="J54" s="25"/>
      <c r="K54" s="88" t="str">
        <f t="shared" si="2"/>
        <v/>
      </c>
      <c r="L54" s="27"/>
      <c r="M54" s="27"/>
      <c r="N54" s="27"/>
      <c r="O54" s="27"/>
      <c r="P54" s="27"/>
      <c r="Q54" s="27"/>
      <c r="R54" s="27"/>
    </row>
    <row r="55" spans="1:18" s="22" customFormat="1" ht="20.25" customHeight="1" x14ac:dyDescent="0.25">
      <c r="A55" s="57"/>
      <c r="B55" s="43"/>
      <c r="C55" s="37" t="s">
        <v>98</v>
      </c>
      <c r="D55" s="24">
        <v>0</v>
      </c>
      <c r="E55" s="24">
        <v>0</v>
      </c>
      <c r="F55" s="47">
        <f t="shared" si="5"/>
        <v>0</v>
      </c>
      <c r="G55" s="24">
        <v>0</v>
      </c>
      <c r="H55" s="24">
        <v>0</v>
      </c>
      <c r="I55" s="51">
        <f t="shared" si="4"/>
        <v>0</v>
      </c>
      <c r="J55" s="25"/>
      <c r="K55" s="88" t="str">
        <f t="shared" si="2"/>
        <v/>
      </c>
      <c r="L55" s="27"/>
      <c r="M55" s="27"/>
      <c r="N55" s="27"/>
      <c r="O55" s="27"/>
      <c r="P55" s="27"/>
      <c r="Q55" s="27"/>
      <c r="R55" s="27"/>
    </row>
    <row r="56" spans="1:18" s="22" customFormat="1" ht="36" x14ac:dyDescent="0.25">
      <c r="A56" s="57"/>
      <c r="B56" s="43"/>
      <c r="C56" s="45" t="s">
        <v>104</v>
      </c>
      <c r="D56" s="24">
        <v>69464190</v>
      </c>
      <c r="E56" s="24">
        <v>0</v>
      </c>
      <c r="F56" s="47">
        <f t="shared" si="5"/>
        <v>69464190</v>
      </c>
      <c r="G56" s="24">
        <v>28011352.219999999</v>
      </c>
      <c r="H56" s="24">
        <v>27711924.809999999</v>
      </c>
      <c r="I56" s="51">
        <f t="shared" si="4"/>
        <v>41452837.780000001</v>
      </c>
      <c r="J56" s="25"/>
      <c r="K56" s="88" t="str">
        <f t="shared" si="2"/>
        <v/>
      </c>
      <c r="L56" s="27"/>
      <c r="M56" s="27"/>
      <c r="N56" s="27"/>
      <c r="O56" s="27"/>
      <c r="P56" s="27"/>
      <c r="Q56" s="27"/>
      <c r="R56" s="27"/>
    </row>
    <row r="57" spans="1:18" s="22" customFormat="1" ht="36" x14ac:dyDescent="0.25">
      <c r="A57" s="57"/>
      <c r="B57" s="43"/>
      <c r="C57" s="66" t="s">
        <v>105</v>
      </c>
      <c r="D57" s="24">
        <v>0</v>
      </c>
      <c r="E57" s="24">
        <v>0</v>
      </c>
      <c r="F57" s="47">
        <f t="shared" si="5"/>
        <v>0</v>
      </c>
      <c r="G57" s="24">
        <v>0</v>
      </c>
      <c r="H57" s="24">
        <v>0</v>
      </c>
      <c r="I57" s="51">
        <f t="shared" si="4"/>
        <v>0</v>
      </c>
      <c r="J57" s="25"/>
      <c r="K57" s="88" t="str">
        <f t="shared" si="2"/>
        <v/>
      </c>
      <c r="L57" s="27"/>
      <c r="M57" s="27"/>
      <c r="N57" s="27"/>
      <c r="O57" s="27"/>
      <c r="P57" s="27"/>
      <c r="Q57" s="27"/>
      <c r="R57" s="27"/>
    </row>
    <row r="58" spans="1:18" s="22" customFormat="1" ht="20.25" customHeight="1" x14ac:dyDescent="0.25">
      <c r="A58" s="57"/>
      <c r="B58" s="43"/>
      <c r="C58" s="37" t="s">
        <v>99</v>
      </c>
      <c r="D58" s="24">
        <v>0</v>
      </c>
      <c r="E58" s="24">
        <v>0</v>
      </c>
      <c r="F58" s="47">
        <f>+D58+E58</f>
        <v>0</v>
      </c>
      <c r="G58" s="24">
        <v>0</v>
      </c>
      <c r="H58" s="24">
        <v>0</v>
      </c>
      <c r="I58" s="51">
        <f t="shared" si="4"/>
        <v>0</v>
      </c>
      <c r="J58" s="25"/>
      <c r="K58" s="88" t="str">
        <f t="shared" si="2"/>
        <v/>
      </c>
      <c r="L58" s="27"/>
      <c r="M58" s="27"/>
      <c r="N58" s="27"/>
      <c r="O58" s="27"/>
      <c r="P58" s="27"/>
      <c r="Q58" s="27"/>
      <c r="R58" s="27"/>
    </row>
    <row r="59" spans="1:18" s="22" customFormat="1" ht="6.75" customHeight="1" x14ac:dyDescent="0.25">
      <c r="A59" s="57"/>
      <c r="B59" s="43"/>
      <c r="C59" s="37"/>
      <c r="D59" s="47"/>
      <c r="E59" s="47"/>
      <c r="F59" s="47"/>
      <c r="G59" s="47"/>
      <c r="H59" s="47"/>
      <c r="I59" s="51"/>
      <c r="J59" s="25"/>
      <c r="K59" s="88" t="str">
        <f t="shared" si="2"/>
        <v/>
      </c>
      <c r="L59" s="27"/>
      <c r="M59" s="27"/>
      <c r="N59" s="27"/>
      <c r="O59" s="27"/>
      <c r="P59" s="27"/>
      <c r="Q59" s="27"/>
      <c r="R59" s="27"/>
    </row>
    <row r="60" spans="1:18" s="33" customFormat="1" ht="27" customHeight="1" x14ac:dyDescent="0.3">
      <c r="A60" s="78"/>
      <c r="B60" s="70" t="s">
        <v>103</v>
      </c>
      <c r="C60" s="71"/>
      <c r="D60" s="72">
        <f>D10+D35</f>
        <v>73402190</v>
      </c>
      <c r="E60" s="72">
        <f>E10+E35</f>
        <v>0</v>
      </c>
      <c r="F60" s="72">
        <f>D60+E60</f>
        <v>73402190</v>
      </c>
      <c r="G60" s="72">
        <f>G10+G35</f>
        <v>29426096.619999997</v>
      </c>
      <c r="H60" s="72">
        <f>H10+H35</f>
        <v>29119955.969999999</v>
      </c>
      <c r="I60" s="73">
        <f>+F60-G60</f>
        <v>43976093.380000003</v>
      </c>
      <c r="J60" s="74"/>
      <c r="K60" s="88" t="str">
        <f t="shared" si="2"/>
        <v/>
      </c>
      <c r="L60" s="64"/>
      <c r="M60" s="64"/>
      <c r="N60" s="64"/>
      <c r="O60" s="64"/>
      <c r="P60" s="64"/>
      <c r="Q60" s="64"/>
      <c r="R60" s="64"/>
    </row>
    <row r="61" spans="1:18" s="33" customFormat="1" ht="8.25" customHeight="1" thickBot="1" x14ac:dyDescent="0.35">
      <c r="A61" s="79"/>
      <c r="B61" s="58"/>
      <c r="C61" s="80"/>
      <c r="D61" s="30"/>
      <c r="E61" s="30"/>
      <c r="F61" s="30"/>
      <c r="G61" s="30"/>
      <c r="H61" s="30"/>
      <c r="I61" s="31"/>
      <c r="J61" s="32"/>
      <c r="K61" s="64"/>
      <c r="L61" s="64"/>
      <c r="M61" s="64"/>
      <c r="N61" s="64"/>
      <c r="O61" s="64"/>
      <c r="P61" s="64"/>
      <c r="Q61" s="64"/>
      <c r="R61" s="64"/>
    </row>
    <row r="62" spans="1:18" s="54" customFormat="1" ht="15.75" thickTop="1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</row>
    <row r="63" spans="1:18" s="54" customFormat="1" ht="31.5" customHeight="1" x14ac:dyDescent="0.25">
      <c r="A63" s="56"/>
      <c r="B63" s="59"/>
      <c r="C63" s="56"/>
      <c r="D63" s="81"/>
      <c r="E63" s="81"/>
      <c r="F63" s="81"/>
      <c r="G63" s="81"/>
      <c r="H63" s="81"/>
      <c r="I63" s="81"/>
      <c r="J63" s="61"/>
    </row>
    <row r="64" spans="1:18" s="54" customFormat="1" x14ac:dyDescent="0.25">
      <c r="A64" s="56"/>
      <c r="B64" s="56"/>
      <c r="C64" s="56"/>
      <c r="D64" s="87"/>
      <c r="E64" s="65"/>
      <c r="F64" s="65"/>
      <c r="G64" s="87"/>
      <c r="H64" s="87"/>
      <c r="I64" s="87"/>
      <c r="J64" s="56"/>
    </row>
    <row r="65" spans="1:10" s="54" customFormat="1" ht="27.75" x14ac:dyDescent="0.25">
      <c r="A65" s="56"/>
      <c r="B65" s="56"/>
      <c r="C65" s="56"/>
      <c r="D65" s="81"/>
      <c r="E65" s="81"/>
      <c r="F65" s="81"/>
      <c r="G65" s="81"/>
      <c r="H65" s="81"/>
      <c r="I65" s="81"/>
      <c r="J65" s="60"/>
    </row>
    <row r="66" spans="1:10" s="54" customFormat="1" ht="27.75" x14ac:dyDescent="0.25">
      <c r="A66" s="56"/>
      <c r="B66" s="56"/>
      <c r="C66" s="56"/>
      <c r="D66" s="81"/>
      <c r="E66" s="81"/>
      <c r="F66" s="81"/>
      <c r="G66" s="81"/>
      <c r="H66" s="81"/>
      <c r="I66" s="81"/>
      <c r="J66" s="56"/>
    </row>
    <row r="67" spans="1:10" s="54" customFormat="1" ht="27.75" x14ac:dyDescent="0.25">
      <c r="A67" s="56"/>
      <c r="B67" s="56"/>
      <c r="C67" s="56"/>
      <c r="D67" s="81"/>
      <c r="E67" s="81"/>
      <c r="F67" s="81"/>
      <c r="G67" s="81"/>
      <c r="H67" s="81"/>
      <c r="I67" s="81"/>
      <c r="J67" s="56"/>
    </row>
    <row r="68" spans="1:10" s="54" customFormat="1" x14ac:dyDescent="0.25">
      <c r="A68" s="56"/>
      <c r="B68" s="56"/>
      <c r="C68" s="56"/>
      <c r="D68" s="60"/>
      <c r="E68" s="56"/>
      <c r="F68" s="56"/>
      <c r="G68" s="56"/>
      <c r="H68" s="56"/>
      <c r="I68" s="56"/>
      <c r="J68" s="56"/>
    </row>
    <row r="69" spans="1:10" s="54" customFormat="1" x14ac:dyDescent="0.25">
      <c r="A69" s="56"/>
      <c r="B69" s="56"/>
      <c r="C69" s="56"/>
      <c r="D69" s="60"/>
      <c r="E69" s="56"/>
      <c r="F69" s="56"/>
      <c r="G69" s="56"/>
      <c r="H69" s="56"/>
      <c r="I69" s="56"/>
      <c r="J69" s="56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2020-08-03T21:07:11Z</dcterms:modified>
</cp:coreProperties>
</file>